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62" s="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I100" s="1"/>
  <c r="H89"/>
  <c r="G89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L195" l="1"/>
  <c r="L176"/>
  <c r="L81"/>
  <c r="L43"/>
  <c r="L157"/>
  <c r="L138"/>
  <c r="L100"/>
  <c r="L24"/>
  <c r="L119"/>
  <c r="J195"/>
  <c r="I195"/>
  <c r="J157"/>
  <c r="G157"/>
  <c r="H138"/>
  <c r="H100"/>
  <c r="J100"/>
  <c r="G100"/>
  <c r="G81"/>
  <c r="H81"/>
  <c r="I81"/>
  <c r="J62"/>
  <c r="I62"/>
  <c r="H62"/>
  <c r="G62"/>
  <c r="F62"/>
  <c r="I43"/>
  <c r="G43"/>
  <c r="F119"/>
  <c r="F138"/>
  <c r="F157"/>
  <c r="F176"/>
  <c r="F195"/>
  <c r="I24"/>
  <c r="I196" s="1"/>
  <c r="F24"/>
  <c r="J24"/>
  <c r="H24"/>
  <c r="G24"/>
  <c r="L196" l="1"/>
  <c r="H196"/>
  <c r="J196"/>
  <c r="F196"/>
  <c r="G196"/>
</calcChain>
</file>

<file path=xl/sharedStrings.xml><?xml version="1.0" encoding="utf-8"?>
<sst xmlns="http://schemas.openxmlformats.org/spreadsheetml/2006/main" count="447" uniqueCount="168">
  <si>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</si>
  <si>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</si>
  <si>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</si>
  <si>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</si>
  <si>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</si>
  <si>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</si>
  <si>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</si>
  <si>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</si>
  <si>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</si>
  <si>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</si>
  <si>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</si>
  <si>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</si>
  <si>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</si>
  <si>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</si>
  <si>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</si>
  <si>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</si>
  <si>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</si>
  <si>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</si>
  <si>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</si>
  <si>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</si>
  <si>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</si>
  <si>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</si>
  <si>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</si>
  <si>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</si>
  <si>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</si>
  <si>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</si>
  <si>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</si>
  <si>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</si>
  <si>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</si>
  <si>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</si>
  <si>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</si>
  <si>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</si>
  <si>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</si>
  <si>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</si>
  <si>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</si>
  <si>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</si>
  <si>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</si>
  <si>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</si>
  <si>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</si>
  <si>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</si>
  <si>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</si>
  <si>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</si>
  <si>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</si>
  <si>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</si>
  <si>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</si>
  <si>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>хол.блюдо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</si>
  <si>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</si>
  <si>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</si>
  <si>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</si>
  <si>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</si>
  <si>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</si>
  <si>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</si>
  <si>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</si>
  <si>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</si>
  <si>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</si>
  <si>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</si>
  <si>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</si>
  <si>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</si>
  <si>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</si>
  <si>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</si>
  <si>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</si>
  <si>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</si>
  <si>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</si>
  <si>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</si>
  <si>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</si>
  <si>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</si>
  <si>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</si>
  <si>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</si>
  <si>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</si>
  <si>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</si>
  <si>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</si>
  <si>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</si>
  <si>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</si>
  <si>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</si>
  <si>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</si>
  <si>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</si>
  <si>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</si>
  <si>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</si>
  <si>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</si>
  <si>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</si>
  <si>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</si>
  <si>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</si>
  <si>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</si>
  <si>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</si>
  <si>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</si>
  <si>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</si>
  <si>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</si>
  <si>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</si>
  <si>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</si>
  <si>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</si>
  <si>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</si>
  <si>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</si>
  <si>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кондитерские изд.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</si>
  <si>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</si>
  <si>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</si>
  <si>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</si>
  <si>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</si>
  <si>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</si>
  <si>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</si>
  <si>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</si>
  <si>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</si>
  <si>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</si>
  <si>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</si>
  <si>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</si>
  <si>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</si>
  <si>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</si>
  <si>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</si>
  <si>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</si>
  <si>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</si>
  <si>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</si>
  <si>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</si>
  <si>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</si>
  <si>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</si>
  <si>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</si>
  <si>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</si>
  <si>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</si>
  <si>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</si>
  <si>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</si>
  <si>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</si>
  <si>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</si>
  <si>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</si>
  <si>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</si>
  <si>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</si>
  <si>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</si>
  <si>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</si>
  <si>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</si>
  <si>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</si>
  <si>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</si>
  <si>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</si>
  <si>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</si>
  <si>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</si>
  <si>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</si>
  <si>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</si>
  <si>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</si>
  <si>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</si>
  <si>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</si>
  <si>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</si>
  <si>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</si>
  <si>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</si>
  <si>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</si>
  <si>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</si>
  <si>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</si>
  <si>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</si>
  <si>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</si>
  <si>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</si>
  <si>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</si>
  <si>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</si>
  <si>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</si>
  <si>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</si>
  <si>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</si>
  <si>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</si>
  <si>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</si>
  <si>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</si>
  <si>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МАКАРОНЫ С СЫРОМ</t>
  </si>
  <si>
    <t>ПОМИДОР СВЕЖИЙ</t>
  </si>
  <si>
    <t>ЧАЙ С САХАРОМ</t>
  </si>
  <si>
    <t>ВАФЛИ ВИТАМИНИЗИРОВАННЫЕ</t>
  </si>
  <si>
    <t>210</t>
  </si>
  <si>
    <t>71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</si>
  <si>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</si>
  <si>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</si>
  <si>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</si>
  <si>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</si>
  <si>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</si>
  <si>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</si>
  <si>
    <t>ГБОУ НОШ № 611 СПб</t>
  </si>
  <si>
    <t>директор</t>
  </si>
  <si>
    <t>Н.О. Шаромова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</si>
</sst>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 t="s">
        <v>165</v>
      </c>
      <c r="D1" s="51"/>
      <c r="E1" s="51"/>
      <c r="F1" s="12" t="s">
        <v>16</v>
      </c>
      <c r="G1" s="2" t="s">
        <v>17</v>
      </c>
      <c r="H1" s="52" t="s">
        <v>166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167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51</v>
      </c>
      <c r="L6" s="40">
        <v>99.9</v>
      </c>
    </row>
    <row r="7" spans="1:12" ht="1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52</v>
      </c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>
      <c r="A11" s="23"/>
      <c r="B11" s="15"/>
      <c r="C11" s="11"/>
      <c r="D11" s="6" t="s">
        <v>45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99.9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149.80000000000001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149.80000000000001</v>
      </c>
    </row>
    <row r="24" spans="1:12" ht="15.7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249.70000000000002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57</v>
      </c>
      <c r="L25" s="40">
        <v>99.9</v>
      </c>
    </row>
    <row r="26" spans="1:12" ht="15">
      <c r="A26" s="14"/>
      <c r="B26" s="15"/>
      <c r="C26" s="11"/>
      <c r="D26" s="6" t="s">
        <v>21</v>
      </c>
      <c r="E26" s="42" t="s">
        <v>54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58</v>
      </c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59</v>
      </c>
      <c r="L27" s="43"/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60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62</v>
      </c>
      <c r="E30" s="42" t="s">
        <v>56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61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99.9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149.80000000000001</v>
      </c>
    </row>
    <row r="34" spans="1:12" ht="25.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69</v>
      </c>
      <c r="L34" s="43"/>
    </row>
    <row r="35" spans="1:12" ht="1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70</v>
      </c>
      <c r="L35" s="43"/>
    </row>
    <row r="36" spans="1:12" ht="1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71</v>
      </c>
      <c r="L36" s="43"/>
    </row>
    <row r="37" spans="1:12" ht="15">
      <c r="A37" s="14"/>
      <c r="B37" s="15"/>
      <c r="C37" s="11"/>
      <c r="D37" s="7" t="s">
        <v>30</v>
      </c>
      <c r="E37" s="42" t="s">
        <v>67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72</v>
      </c>
      <c r="L37" s="43"/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60</v>
      </c>
      <c r="L38" s="43"/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73</v>
      </c>
      <c r="L39" s="43"/>
    </row>
    <row r="40" spans="1:12" ht="15">
      <c r="A40" s="14"/>
      <c r="B40" s="15"/>
      <c r="C40" s="11"/>
      <c r="D40" s="6" t="s">
        <v>24</v>
      </c>
      <c r="E40" s="42" t="s">
        <v>68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74</v>
      </c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149.80000000000001</v>
      </c>
    </row>
    <row r="43" spans="1:12" ht="15.7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249.70000000000002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93</v>
      </c>
      <c r="L44" s="40">
        <v>99.9</v>
      </c>
    </row>
    <row r="45" spans="1:12" ht="15">
      <c r="A45" s="23"/>
      <c r="B45" s="15"/>
      <c r="C45" s="11"/>
      <c r="D45" s="6" t="s">
        <v>45</v>
      </c>
      <c r="E45" s="42" t="s">
        <v>88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94</v>
      </c>
      <c r="L45" s="43"/>
    </row>
    <row r="46" spans="1:12" ht="15">
      <c r="A46" s="23"/>
      <c r="B46" s="15"/>
      <c r="C46" s="11"/>
      <c r="D46" s="7" t="s">
        <v>22</v>
      </c>
      <c r="E46" s="42" t="s">
        <v>89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95</v>
      </c>
      <c r="L46" s="43"/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60</v>
      </c>
      <c r="L47" s="43"/>
    </row>
    <row r="48" spans="1:12" ht="15">
      <c r="A48" s="23"/>
      <c r="B48" s="15"/>
      <c r="C48" s="11"/>
      <c r="D48" s="7" t="s">
        <v>24</v>
      </c>
      <c r="E48" s="42" t="s">
        <v>91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74</v>
      </c>
      <c r="L48" s="43"/>
    </row>
    <row r="49" spans="1:12" ht="15">
      <c r="A49" s="23"/>
      <c r="B49" s="15"/>
      <c r="C49" s="11"/>
      <c r="D49" s="6" t="s">
        <v>92</v>
      </c>
      <c r="E49" s="42" t="s">
        <v>90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96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99.9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101</v>
      </c>
      <c r="L52" s="43">
        <v>149.80000000000001</v>
      </c>
    </row>
    <row r="53" spans="1:12" ht="15">
      <c r="A53" s="23"/>
      <c r="B53" s="15"/>
      <c r="C53" s="11"/>
      <c r="D53" s="7" t="s">
        <v>27</v>
      </c>
      <c r="E53" s="42" t="s">
        <v>98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102</v>
      </c>
      <c r="L53" s="43"/>
    </row>
    <row r="54" spans="1:12" ht="15">
      <c r="A54" s="23"/>
      <c r="B54" s="15"/>
      <c r="C54" s="11"/>
      <c r="D54" s="7" t="s">
        <v>28</v>
      </c>
      <c r="E54" s="42" t="s">
        <v>99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103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100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104</v>
      </c>
      <c r="L56" s="43"/>
    </row>
    <row r="57" spans="1:12" ht="1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60</v>
      </c>
      <c r="L57" s="43"/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73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149.80000000000001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249.70000000000002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57</v>
      </c>
      <c r="L63" s="40">
        <v>99.9</v>
      </c>
    </row>
    <row r="64" spans="1:12" ht="15">
      <c r="A64" s="23"/>
      <c r="B64" s="15"/>
      <c r="C64" s="11"/>
      <c r="D64" s="6" t="s">
        <v>21</v>
      </c>
      <c r="E64" s="42" t="s">
        <v>54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58</v>
      </c>
      <c r="L64" s="43"/>
    </row>
    <row r="65" spans="1:12" ht="15">
      <c r="A65" s="23"/>
      <c r="B65" s="15"/>
      <c r="C65" s="11"/>
      <c r="D65" s="7" t="s">
        <v>22</v>
      </c>
      <c r="E65" s="42" t="s">
        <v>76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77</v>
      </c>
      <c r="L65" s="43"/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60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62</v>
      </c>
      <c r="E68" s="42" t="s">
        <v>56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61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99.9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149.80000000000001</v>
      </c>
    </row>
    <row r="72" spans="1:12" ht="1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83</v>
      </c>
      <c r="L72" s="43"/>
    </row>
    <row r="73" spans="1:12" ht="1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84</v>
      </c>
      <c r="L73" s="43"/>
    </row>
    <row r="74" spans="1:12" ht="1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85</v>
      </c>
      <c r="L74" s="43"/>
    </row>
    <row r="75" spans="1:12" ht="15">
      <c r="A75" s="23"/>
      <c r="B75" s="15"/>
      <c r="C75" s="11"/>
      <c r="D75" s="7" t="s">
        <v>30</v>
      </c>
      <c r="E75" s="42" t="s">
        <v>82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86</v>
      </c>
      <c r="L75" s="43"/>
    </row>
    <row r="76" spans="1:12" ht="1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60</v>
      </c>
      <c r="L76" s="43"/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73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149.80000000000001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249.70000000000002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57</v>
      </c>
      <c r="L82" s="40">
        <v>99.9</v>
      </c>
    </row>
    <row r="83" spans="1:12" ht="15">
      <c r="A83" s="23"/>
      <c r="B83" s="15"/>
      <c r="C83" s="11"/>
      <c r="D83" s="6" t="s">
        <v>21</v>
      </c>
      <c r="E83" s="42" t="s">
        <v>106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108</v>
      </c>
      <c r="L83" s="43"/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109</v>
      </c>
      <c r="L84" s="43"/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60</v>
      </c>
      <c r="L85" s="43"/>
    </row>
    <row r="86" spans="1:12" ht="1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74</v>
      </c>
      <c r="L86" s="43"/>
    </row>
    <row r="87" spans="1:12" ht="15">
      <c r="A87" s="23"/>
      <c r="B87" s="15"/>
      <c r="C87" s="11"/>
      <c r="D87" s="6" t="s">
        <v>45</v>
      </c>
      <c r="E87" s="42" t="s">
        <v>107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110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99.9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117</v>
      </c>
      <c r="L90" s="43">
        <v>149.80000000000001</v>
      </c>
    </row>
    <row r="91" spans="1:12" ht="15">
      <c r="A91" s="23"/>
      <c r="B91" s="15"/>
      <c r="C91" s="11"/>
      <c r="D91" s="7" t="s">
        <v>27</v>
      </c>
      <c r="E91" s="42" t="s">
        <v>112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118</v>
      </c>
      <c r="L91" s="43"/>
    </row>
    <row r="92" spans="1:12" ht="15">
      <c r="A92" s="23"/>
      <c r="B92" s="15"/>
      <c r="C92" s="11"/>
      <c r="D92" s="7" t="s">
        <v>28</v>
      </c>
      <c r="E92" s="42" t="s">
        <v>113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119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114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104</v>
      </c>
      <c r="L94" s="43"/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60</v>
      </c>
      <c r="L95" s="43"/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73</v>
      </c>
      <c r="L96" s="43"/>
    </row>
    <row r="97" spans="1:12" ht="15">
      <c r="A97" s="23"/>
      <c r="B97" s="15"/>
      <c r="C97" s="11"/>
      <c r="D97" s="6" t="s">
        <v>116</v>
      </c>
      <c r="E97" s="42" t="s">
        <v>115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120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149.80000000000001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249.70000000000002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122</v>
      </c>
      <c r="L101" s="40">
        <v>99.9</v>
      </c>
    </row>
    <row r="102" spans="1:12" ht="15">
      <c r="A102" s="23"/>
      <c r="B102" s="15"/>
      <c r="C102" s="11"/>
      <c r="D102" s="6" t="s">
        <v>45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123</v>
      </c>
      <c r="L102" s="43"/>
    </row>
    <row r="103" spans="1:12" ht="1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95</v>
      </c>
      <c r="L103" s="43"/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60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62</v>
      </c>
      <c r="E106" s="42" t="s">
        <v>56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61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99.9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127</v>
      </c>
      <c r="L109" s="43">
        <v>149.80000000000001</v>
      </c>
    </row>
    <row r="110" spans="1:12" ht="1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128</v>
      </c>
      <c r="L110" s="43"/>
    </row>
    <row r="111" spans="1:12" ht="15">
      <c r="A111" s="23"/>
      <c r="B111" s="15"/>
      <c r="C111" s="11"/>
      <c r="D111" s="7" t="s">
        <v>28</v>
      </c>
      <c r="E111" s="42" t="s">
        <v>126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129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104</v>
      </c>
      <c r="L113" s="43"/>
    </row>
    <row r="114" spans="1:12" ht="1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60</v>
      </c>
      <c r="L114" s="43"/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73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149.80000000000001</v>
      </c>
    </row>
    <row r="119" spans="1:12" ht="15.75" thickBot="1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249.70000000000002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51</v>
      </c>
      <c r="L120" s="40">
        <v>99.9</v>
      </c>
    </row>
    <row r="121" spans="1:12" ht="15">
      <c r="A121" s="14"/>
      <c r="B121" s="15"/>
      <c r="C121" s="11"/>
      <c r="D121" s="6"/>
      <c r="E121" s="42" t="s">
        <v>54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58</v>
      </c>
      <c r="L121" s="43"/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59</v>
      </c>
      <c r="L122" s="43"/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60</v>
      </c>
      <c r="L123" s="43"/>
    </row>
    <row r="124" spans="1:12" ht="15">
      <c r="A124" s="14"/>
      <c r="B124" s="15"/>
      <c r="C124" s="11"/>
      <c r="D124" s="7" t="s">
        <v>24</v>
      </c>
      <c r="E124" s="42" t="s">
        <v>91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74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99.9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149.80000000000001</v>
      </c>
    </row>
    <row r="129" spans="1:12" ht="25.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135</v>
      </c>
      <c r="L129" s="43"/>
    </row>
    <row r="130" spans="1:12" ht="1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136</v>
      </c>
      <c r="L130" s="43"/>
    </row>
    <row r="131" spans="1:12" ht="1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137</v>
      </c>
      <c r="L131" s="43"/>
    </row>
    <row r="132" spans="1:12" ht="15">
      <c r="A132" s="14"/>
      <c r="B132" s="15"/>
      <c r="C132" s="11"/>
      <c r="D132" s="7" t="s">
        <v>30</v>
      </c>
      <c r="E132" s="42" t="s">
        <v>134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138</v>
      </c>
      <c r="L132" s="43"/>
    </row>
    <row r="133" spans="1:12" ht="1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60</v>
      </c>
      <c r="L133" s="43"/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73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149.80000000000001</v>
      </c>
    </row>
    <row r="138" spans="1:12" ht="15.7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249.70000000000002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57</v>
      </c>
      <c r="L139" s="40">
        <v>99.9</v>
      </c>
    </row>
    <row r="140" spans="1:12" ht="15">
      <c r="A140" s="23"/>
      <c r="B140" s="15"/>
      <c r="C140" s="11"/>
      <c r="D140" s="6" t="s">
        <v>21</v>
      </c>
      <c r="E140" s="42" t="s">
        <v>106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108</v>
      </c>
      <c r="L140" s="43"/>
    </row>
    <row r="141" spans="1:12" ht="15">
      <c r="A141" s="23"/>
      <c r="B141" s="15"/>
      <c r="C141" s="11"/>
      <c r="D141" s="7" t="s">
        <v>22</v>
      </c>
      <c r="E141" s="42" t="s">
        <v>76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77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60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45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123</v>
      </c>
      <c r="L144" s="43"/>
    </row>
    <row r="145" spans="1:12" ht="15">
      <c r="A145" s="23"/>
      <c r="B145" s="15"/>
      <c r="C145" s="11"/>
      <c r="D145" s="6" t="s">
        <v>62</v>
      </c>
      <c r="E145" s="42" t="s">
        <v>56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61</v>
      </c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99.9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149.80000000000001</v>
      </c>
    </row>
    <row r="148" spans="1:12" ht="1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118</v>
      </c>
      <c r="L148" s="43"/>
    </row>
    <row r="149" spans="1:12" ht="1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142</v>
      </c>
      <c r="L149" s="43"/>
    </row>
    <row r="150" spans="1:12" ht="1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143</v>
      </c>
      <c r="L150" s="43"/>
    </row>
    <row r="151" spans="1:12" ht="15">
      <c r="A151" s="23"/>
      <c r="B151" s="15"/>
      <c r="C151" s="11"/>
      <c r="D151" s="7" t="s">
        <v>30</v>
      </c>
      <c r="E151" s="42" t="s">
        <v>100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104</v>
      </c>
      <c r="L151" s="43"/>
    </row>
    <row r="152" spans="1:12" ht="1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60</v>
      </c>
      <c r="L152" s="43"/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73</v>
      </c>
      <c r="L153" s="43"/>
    </row>
    <row r="154" spans="1:12" ht="15">
      <c r="A154" s="23"/>
      <c r="B154" s="15"/>
      <c r="C154" s="11"/>
      <c r="D154" s="6" t="s">
        <v>24</v>
      </c>
      <c r="E154" s="42" t="s">
        <v>141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74</v>
      </c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149.80000000000001</v>
      </c>
    </row>
    <row r="157" spans="1:12" ht="15.7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249.70000000000002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57</v>
      </c>
      <c r="L158" s="40">
        <v>99.9</v>
      </c>
    </row>
    <row r="159" spans="1:12" ht="15">
      <c r="A159" s="23"/>
      <c r="B159" s="15"/>
      <c r="C159" s="11"/>
      <c r="D159" s="6" t="s">
        <v>21</v>
      </c>
      <c r="E159" s="42" t="s">
        <v>54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58</v>
      </c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109</v>
      </c>
      <c r="L160" s="43"/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60</v>
      </c>
      <c r="L161" s="43"/>
    </row>
    <row r="162" spans="1:12" ht="1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74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99.9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149</v>
      </c>
      <c r="L166" s="43">
        <v>149.80000000000001</v>
      </c>
    </row>
    <row r="167" spans="1:12" ht="1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150</v>
      </c>
      <c r="L167" s="43"/>
    </row>
    <row r="168" spans="1:12" ht="1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151</v>
      </c>
      <c r="L169" s="43"/>
    </row>
    <row r="170" spans="1:12" ht="15">
      <c r="A170" s="23"/>
      <c r="B170" s="15"/>
      <c r="C170" s="11"/>
      <c r="D170" s="7" t="s">
        <v>30</v>
      </c>
      <c r="E170" s="42" t="s">
        <v>148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152</v>
      </c>
      <c r="L170" s="43"/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60</v>
      </c>
      <c r="L171" s="43"/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73</v>
      </c>
      <c r="L172" s="43"/>
    </row>
    <row r="173" spans="1:12" ht="15">
      <c r="A173" s="23"/>
      <c r="B173" s="15"/>
      <c r="C173" s="11"/>
      <c r="D173" s="6" t="s">
        <v>116</v>
      </c>
      <c r="E173" s="42" t="s">
        <v>115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120</v>
      </c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149.80000000000001</v>
      </c>
    </row>
    <row r="176" spans="1:12" ht="15.75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249.70000000000002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8.6999999999999993</v>
      </c>
      <c r="H177" s="40">
        <v>11.1</v>
      </c>
      <c r="I177" s="40">
        <v>28</v>
      </c>
      <c r="J177" s="40">
        <v>255.2</v>
      </c>
      <c r="K177" s="41" t="s">
        <v>157</v>
      </c>
      <c r="L177" s="40">
        <v>99.9</v>
      </c>
    </row>
    <row r="178" spans="1:12" ht="15">
      <c r="A178" s="23"/>
      <c r="B178" s="15"/>
      <c r="C178" s="11"/>
      <c r="D178" s="6" t="s">
        <v>45</v>
      </c>
      <c r="E178" s="42" t="s">
        <v>154</v>
      </c>
      <c r="F178" s="43">
        <v>30</v>
      </c>
      <c r="G178" s="43">
        <v>0</v>
      </c>
      <c r="H178" s="43">
        <v>0.1</v>
      </c>
      <c r="I178" s="43">
        <v>1.1000000000000001</v>
      </c>
      <c r="J178" s="43">
        <v>6.6</v>
      </c>
      <c r="K178" s="44" t="s">
        <v>158</v>
      </c>
      <c r="L178" s="43"/>
    </row>
    <row r="179" spans="1:12" ht="15">
      <c r="A179" s="23"/>
      <c r="B179" s="15"/>
      <c r="C179" s="11"/>
      <c r="D179" s="7" t="s">
        <v>22</v>
      </c>
      <c r="E179" s="42" t="s">
        <v>155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159</v>
      </c>
      <c r="L179" s="43"/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60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92</v>
      </c>
      <c r="E182" s="42" t="s">
        <v>156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160</v>
      </c>
      <c r="L182" s="43"/>
    </row>
    <row r="183" spans="1:12" ht="15">
      <c r="A183" s="23"/>
      <c r="B183" s="15"/>
      <c r="C183" s="11"/>
      <c r="D183" s="6" t="s">
        <v>62</v>
      </c>
      <c r="E183" s="42" t="s">
        <v>56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61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15.399999999999999</v>
      </c>
      <c r="H184" s="19">
        <f t="shared" si="86"/>
        <v>20.900000000000002</v>
      </c>
      <c r="I184" s="19">
        <f t="shared" si="86"/>
        <v>75.300000000000011</v>
      </c>
      <c r="J184" s="19">
        <f t="shared" si="86"/>
        <v>564.79999999999995</v>
      </c>
      <c r="K184" s="25"/>
      <c r="L184" s="19">
        <f t="shared" ref="L184" si="87">SUM(L177:L183)</f>
        <v>99.9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161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101</v>
      </c>
      <c r="L185" s="43">
        <v>149.80000000000001</v>
      </c>
    </row>
    <row r="186" spans="1:12" ht="1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83</v>
      </c>
      <c r="L186" s="43"/>
    </row>
    <row r="187" spans="1:12" ht="15">
      <c r="A187" s="23"/>
      <c r="B187" s="15"/>
      <c r="C187" s="11"/>
      <c r="D187" s="7" t="s">
        <v>28</v>
      </c>
      <c r="E187" s="42" t="s">
        <v>162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>
      <c r="A188" s="23"/>
      <c r="B188" s="15"/>
      <c r="C188" s="11"/>
      <c r="D188" s="7" t="s">
        <v>29</v>
      </c>
      <c r="E188" s="42" t="s">
        <v>163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164</v>
      </c>
      <c r="L188" s="43"/>
    </row>
    <row r="189" spans="1:12" ht="15">
      <c r="A189" s="23"/>
      <c r="B189" s="15"/>
      <c r="C189" s="11"/>
      <c r="D189" s="7" t="s">
        <v>30</v>
      </c>
      <c r="E189" s="42" t="s">
        <v>114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104</v>
      </c>
      <c r="L189" s="43"/>
    </row>
    <row r="190" spans="1:12" ht="1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60</v>
      </c>
      <c r="L190" s="43"/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73</v>
      </c>
      <c r="L191" s="43"/>
    </row>
    <row r="192" spans="1:12" ht="15">
      <c r="A192" s="23"/>
      <c r="B192" s="15"/>
      <c r="C192" s="11"/>
      <c r="D192" s="6" t="s">
        <v>24</v>
      </c>
      <c r="E192" s="42" t="s">
        <v>91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74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22.999999999999996</v>
      </c>
      <c r="H194" s="19">
        <f t="shared" si="88"/>
        <v>23.099999999999998</v>
      </c>
      <c r="I194" s="19">
        <f t="shared" si="88"/>
        <v>115.1</v>
      </c>
      <c r="J194" s="19">
        <f t="shared" si="88"/>
        <v>744.6</v>
      </c>
      <c r="K194" s="25"/>
      <c r="L194" s="19">
        <f t="shared" ref="L194" si="89">SUM(L185:L193)</f>
        <v>149.80000000000001</v>
      </c>
    </row>
    <row r="195" spans="1:12" ht="15.75" thickBot="1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1420</v>
      </c>
      <c r="G195" s="32">
        <f t="shared" ref="G195" si="90">G184+G194</f>
        <v>38.399999999999991</v>
      </c>
      <c r="H195" s="32">
        <f t="shared" ref="H195" si="91">H184+H194</f>
        <v>44</v>
      </c>
      <c r="I195" s="32">
        <f t="shared" ref="I195" si="92">I184+I194</f>
        <v>190.4</v>
      </c>
      <c r="J195" s="32">
        <f t="shared" ref="J195:L195" si="93">J184+J194</f>
        <v>1309.4000000000001</v>
      </c>
      <c r="K195" s="32"/>
      <c r="L195" s="32">
        <f t="shared" si="93"/>
        <v>249.70000000000002</v>
      </c>
    </row>
    <row r="196" spans="1:12" ht="13.5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42.730000000000004</v>
      </c>
      <c r="I196" s="34">
        <f t="shared" si="94"/>
        <v>180.56</v>
      </c>
      <c r="J196" s="34">
        <f t="shared" si="94"/>
        <v>1295.1600000000001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2024-01-12T13:43:42Z</dcterms:modified>
</cp:coreProperties>
</file>